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7235" windowHeight="9270"/>
  </bookViews>
  <sheets>
    <sheet name="BUDGET" sheetId="1" r:id="rId1"/>
    <sheet name="EXAMPLE PAGE" sheetId="2" r:id="rId2"/>
  </sheets>
  <definedNames>
    <definedName name="_xlnm.Print_Area" localSheetId="0">BUDGET!$A$1:$G$53</definedName>
    <definedName name="_xlnm.Print_Area" localSheetId="1">'EXAMPLE PAGE'!$A$1:$I$51</definedName>
  </definedNames>
  <calcPr calcId="125725"/>
</workbook>
</file>

<file path=xl/calcChain.xml><?xml version="1.0" encoding="utf-8"?>
<calcChain xmlns="http://schemas.openxmlformats.org/spreadsheetml/2006/main">
  <c r="F34" i="2"/>
  <c r="F34" i="1"/>
  <c r="F46" i="2"/>
  <c r="F45"/>
  <c r="F47" s="1"/>
  <c r="F39"/>
  <c r="F38"/>
  <c r="F29"/>
  <c r="F28"/>
  <c r="F21"/>
  <c r="F20"/>
  <c r="F22" s="1"/>
  <c r="F14"/>
  <c r="F13"/>
  <c r="F46" i="1"/>
  <c r="F45"/>
  <c r="F47" s="1"/>
  <c r="F39"/>
  <c r="F38"/>
  <c r="F21"/>
  <c r="F20"/>
  <c r="F28"/>
  <c r="F29"/>
  <c r="F14"/>
  <c r="F13"/>
  <c r="F41" l="1"/>
  <c r="F50" s="1"/>
  <c r="G50" s="1"/>
  <c r="F30"/>
  <c r="F41" i="2"/>
  <c r="F50" s="1"/>
  <c r="F30"/>
  <c r="G34" s="1"/>
  <c r="F16"/>
  <c r="F25" s="1"/>
  <c r="G25" s="1"/>
  <c r="G34" i="1"/>
  <c r="F22"/>
  <c r="F16"/>
  <c r="F25" s="1"/>
  <c r="G50" i="2" l="1"/>
  <c r="C52"/>
  <c r="D52" s="1"/>
  <c r="G25" i="1"/>
  <c r="C52"/>
  <c r="D52" s="1"/>
</calcChain>
</file>

<file path=xl/sharedStrings.xml><?xml version="1.0" encoding="utf-8"?>
<sst xmlns="http://schemas.openxmlformats.org/spreadsheetml/2006/main" count="141" uniqueCount="40">
  <si>
    <t>Training:</t>
  </si>
  <si>
    <t>Team Training</t>
  </si>
  <si>
    <t>Total Due</t>
  </si>
  <si>
    <t>INCL</t>
  </si>
  <si>
    <t>Additional Hrs</t>
  </si>
  <si>
    <t>Hours/
Games</t>
  </si>
  <si>
    <t>Cost/Hr/Game</t>
  </si>
  <si>
    <t>Trainer at Games</t>
  </si>
  <si>
    <t>Tournaments:</t>
  </si>
  <si>
    <t xml:space="preserve">Additional </t>
  </si>
  <si>
    <t>#</t>
  </si>
  <si>
    <t>Fee</t>
  </si>
  <si>
    <t>FALL SEASON</t>
  </si>
  <si>
    <t>Speed &amp; Agility</t>
  </si>
  <si>
    <t>WINTER TRAINING</t>
  </si>
  <si>
    <t>SPRING SEASON</t>
  </si>
  <si>
    <t>Trainer Hours</t>
  </si>
  <si>
    <t>Edison United Soccer Association</t>
  </si>
  <si>
    <t>Travel Team Budget</t>
  </si>
  <si>
    <t>Year:</t>
  </si>
  <si>
    <t>Age Group:</t>
  </si>
  <si>
    <t>Team:</t>
  </si>
  <si>
    <t>Coach:</t>
  </si>
  <si>
    <t>2014-2015</t>
  </si>
  <si>
    <t>U-</t>
  </si>
  <si>
    <t>Number of Players</t>
  </si>
  <si>
    <t>Total Due:</t>
  </si>
  <si>
    <t>Total Team</t>
  </si>
  <si>
    <t>Cost Per Player</t>
  </si>
  <si>
    <t>Team Training Indoor Rental</t>
  </si>
  <si>
    <t>U-10 Boys</t>
  </si>
  <si>
    <t>Wins-A-Lot</t>
  </si>
  <si>
    <t>Terrific Smile</t>
  </si>
  <si>
    <t>Approved By:</t>
  </si>
  <si>
    <t>Date Submitted:</t>
  </si>
  <si>
    <t>Director of Training</t>
  </si>
  <si>
    <t>YTD Total Team</t>
  </si>
  <si>
    <t>EUSA Approved - Piscataway</t>
  </si>
  <si>
    <t>EUSA Approved - Sunburst</t>
  </si>
  <si>
    <t>Additional Cost Per Player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</si>
</sst>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_);_(&quot;$&quot;* \(#,##0.00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1" applyNumberFormat="1" applyFont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right"/>
    </xf>
    <xf numFmtId="44" fontId="2" fillId="2" borderId="0" xfId="1" applyNumberFormat="1" applyFont="1" applyFill="1"/>
    <xf numFmtId="0" fontId="0" fillId="3" borderId="0" xfId="0" applyFill="1"/>
    <xf numFmtId="0" fontId="2" fillId="3" borderId="0" xfId="0" applyFont="1" applyFill="1" applyAlignment="1">
      <alignment horizontal="right"/>
    </xf>
    <xf numFmtId="44" fontId="2" fillId="3" borderId="0" xfId="1" applyNumberFormat="1" applyFont="1" applyFill="1"/>
    <xf numFmtId="0" fontId="0" fillId="3" borderId="0" xfId="0" applyFill="1" applyAlignment="1">
      <alignment horizontal="center"/>
    </xf>
    <xf numFmtId="165" fontId="2" fillId="2" borderId="1" xfId="1" applyNumberFormat="1" applyFont="1" applyFill="1" applyBorder="1"/>
    <xf numFmtId="0" fontId="2" fillId="2" borderId="1" xfId="0" applyFont="1" applyFill="1" applyBorder="1" applyAlignment="1">
      <alignment horizontal="center"/>
    </xf>
    <xf numFmtId="44" fontId="0" fillId="0" borderId="1" xfId="0" applyNumberFormat="1" applyBorder="1"/>
    <xf numFmtId="164" fontId="0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5" fontId="2" fillId="2" borderId="1" xfId="1" applyNumberFormat="1" applyFont="1" applyFill="1" applyBorder="1" applyAlignment="1">
      <alignment horizontal="center" wrapText="1"/>
    </xf>
    <xf numFmtId="0" fontId="0" fillId="0" borderId="1" xfId="1" applyNumberFormat="1" applyFont="1" applyBorder="1" applyAlignment="1">
      <alignment horizontal="center"/>
    </xf>
    <xf numFmtId="44" fontId="0" fillId="0" borderId="1" xfId="1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44" fontId="2" fillId="4" borderId="0" xfId="1" applyFont="1" applyFill="1"/>
    <xf numFmtId="44" fontId="2" fillId="4" borderId="0" xfId="1" applyNumberFormat="1" applyFont="1" applyFill="1"/>
    <xf numFmtId="0" fontId="2" fillId="4" borderId="0" xfId="0" applyFont="1" applyFill="1" applyAlignment="1">
      <alignment wrapText="1"/>
    </xf>
    <xf numFmtId="165" fontId="2" fillId="4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123824</xdr:rowOff>
    </xdr:from>
    <xdr:to>
      <xdr:col>1</xdr:col>
      <xdr:colOff>494795</xdr:colOff>
      <xdr:row>4</xdr:row>
      <xdr:rowOff>180975</xdr:rowOff>
    </xdr:to>
    <xdr:pic>
      <xdr:nvPicPr>
        <xdr:cNvPr id="2" name="Picture 1" descr="EUSA Logo Small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4" y="123824"/>
          <a:ext cx="980571" cy="10191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123824</xdr:rowOff>
    </xdr:from>
    <xdr:to>
      <xdr:col>1</xdr:col>
      <xdr:colOff>494795</xdr:colOff>
      <xdr:row>4</xdr:row>
      <xdr:rowOff>180975</xdr:rowOff>
    </xdr:to>
    <xdr:pic>
      <xdr:nvPicPr>
        <xdr:cNvPr id="2" name="Picture 1" descr="EUSA Logo Small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4" y="123824"/>
          <a:ext cx="980571" cy="1019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2"/>
  <sheetViews>
    <sheetView tabSelected="1" workbookViewId="0">
      <selection activeCell="F53" sqref="F53"/>
    </sheetView>
  </sheetViews>
  <sheetFormatPr defaultRowHeight="15"/>
  <cols>
    <col min="3" max="3" width="19.5703125" customWidth="1"/>
    <col min="4" max="4" width="11.85546875" customWidth="1"/>
    <col min="6" max="6" width="11.5703125" customWidth="1"/>
    <col min="7" max="7" width="13.5703125" style="1" customWidth="1"/>
  </cols>
  <sheetData>
    <row r="1" spans="2:7" ht="23.25">
      <c r="C1" s="25" t="s">
        <v>17</v>
      </c>
      <c r="D1" s="25"/>
      <c r="E1" s="25"/>
      <c r="F1" s="25"/>
      <c r="G1" s="25"/>
    </row>
    <row r="2" spans="2:7" ht="21">
      <c r="C2" s="26" t="s">
        <v>18</v>
      </c>
      <c r="D2" s="26"/>
      <c r="E2" s="26"/>
      <c r="F2" s="26"/>
      <c r="G2" s="26"/>
    </row>
    <row r="3" spans="2:7" ht="15.75">
      <c r="C3" s="7" t="s">
        <v>19</v>
      </c>
      <c r="D3" s="27" t="s">
        <v>23</v>
      </c>
      <c r="E3" s="27"/>
      <c r="F3" s="27"/>
    </row>
    <row r="4" spans="2:7" ht="15.75">
      <c r="C4" s="7" t="s">
        <v>20</v>
      </c>
      <c r="D4" s="27" t="s">
        <v>24</v>
      </c>
      <c r="E4" s="27"/>
      <c r="F4" s="27"/>
    </row>
    <row r="5" spans="2:7" ht="15.75">
      <c r="C5" s="7" t="s">
        <v>25</v>
      </c>
      <c r="D5" s="28"/>
      <c r="E5" s="29"/>
      <c r="F5" s="30"/>
    </row>
    <row r="6" spans="2:7" ht="15.75">
      <c r="C6" s="7" t="s">
        <v>21</v>
      </c>
      <c r="D6" s="27"/>
      <c r="E6" s="27"/>
      <c r="F6" s="27"/>
    </row>
    <row r="7" spans="2:7" ht="15.75">
      <c r="C7" s="7" t="s">
        <v>22</v>
      </c>
      <c r="D7" s="27"/>
      <c r="E7" s="27"/>
      <c r="F7" s="27"/>
    </row>
    <row r="8" spans="2:7" ht="15.75">
      <c r="C8" s="7" t="s">
        <v>34</v>
      </c>
      <c r="D8" s="28"/>
      <c r="E8" s="29"/>
      <c r="F8" s="30"/>
    </row>
    <row r="9" spans="2:7" ht="15.75">
      <c r="C9" s="7" t="s">
        <v>33</v>
      </c>
      <c r="D9" s="31"/>
      <c r="E9" s="27"/>
      <c r="F9" s="27"/>
    </row>
    <row r="10" spans="2:7" ht="23.25">
      <c r="B10" s="24" t="s">
        <v>12</v>
      </c>
      <c r="C10" s="24"/>
      <c r="D10" s="24"/>
      <c r="E10" s="24"/>
      <c r="F10" s="24"/>
      <c r="G10" s="24"/>
    </row>
    <row r="11" spans="2:7" ht="30.75">
      <c r="B11" s="21" t="s">
        <v>0</v>
      </c>
      <c r="C11" s="21"/>
      <c r="D11" s="4" t="s">
        <v>5</v>
      </c>
      <c r="E11" s="4" t="s">
        <v>6</v>
      </c>
      <c r="F11" s="5" t="s">
        <v>2</v>
      </c>
    </row>
    <row r="12" spans="2:7">
      <c r="C12" s="32" t="s">
        <v>1</v>
      </c>
      <c r="D12" s="33">
        <v>20</v>
      </c>
      <c r="E12" s="35">
        <v>65</v>
      </c>
      <c r="F12" s="35">
        <v>0</v>
      </c>
      <c r="G12" s="33" t="s">
        <v>3</v>
      </c>
    </row>
    <row r="13" spans="2:7">
      <c r="C13" t="s">
        <v>4</v>
      </c>
      <c r="D13" s="1"/>
      <c r="E13" s="3">
        <v>65</v>
      </c>
      <c r="F13" s="3">
        <f>SUM(D13*E13)</f>
        <v>0</v>
      </c>
    </row>
    <row r="14" spans="2:7">
      <c r="C14" t="s">
        <v>7</v>
      </c>
      <c r="D14" s="1"/>
      <c r="E14" s="3">
        <v>120</v>
      </c>
      <c r="F14" s="3">
        <f>SUM(D14*E14)</f>
        <v>0</v>
      </c>
    </row>
    <row r="15" spans="2:7">
      <c r="C15" s="32" t="s">
        <v>13</v>
      </c>
      <c r="D15" s="33">
        <v>6</v>
      </c>
      <c r="E15" s="34">
        <v>75</v>
      </c>
      <c r="F15" s="35">
        <v>0</v>
      </c>
      <c r="G15" s="33" t="s">
        <v>3</v>
      </c>
    </row>
    <row r="16" spans="2:7">
      <c r="D16" s="22" t="s">
        <v>26</v>
      </c>
      <c r="E16" s="23"/>
      <c r="F16" s="8">
        <f>SUM(F12:F15)</f>
        <v>0</v>
      </c>
    </row>
    <row r="18" spans="2:7" ht="18.75">
      <c r="B18" s="21" t="s">
        <v>8</v>
      </c>
      <c r="C18" s="21"/>
      <c r="D18" s="5" t="s">
        <v>10</v>
      </c>
      <c r="E18" s="5" t="s">
        <v>11</v>
      </c>
      <c r="F18" s="5" t="s">
        <v>2</v>
      </c>
    </row>
    <row r="19" spans="2:7" ht="30">
      <c r="C19" s="36" t="s">
        <v>37</v>
      </c>
      <c r="D19" s="33">
        <v>1</v>
      </c>
      <c r="E19" s="35">
        <v>495</v>
      </c>
      <c r="F19" s="37">
        <v>0</v>
      </c>
      <c r="G19" s="33" t="s">
        <v>3</v>
      </c>
    </row>
    <row r="20" spans="2:7">
      <c r="C20" t="s">
        <v>9</v>
      </c>
      <c r="D20" s="1"/>
      <c r="E20" s="2">
        <v>0</v>
      </c>
      <c r="F20" s="3">
        <f>SUM(D20*E20)</f>
        <v>0</v>
      </c>
    </row>
    <row r="21" spans="2:7">
      <c r="C21" t="s">
        <v>9</v>
      </c>
      <c r="D21" s="1"/>
      <c r="E21" s="2">
        <v>0</v>
      </c>
      <c r="F21" s="3">
        <f>SUM(D21*E21)</f>
        <v>0</v>
      </c>
    </row>
    <row r="22" spans="2:7">
      <c r="D22" s="22" t="s">
        <v>26</v>
      </c>
      <c r="E22" s="23"/>
      <c r="F22" s="8">
        <f>SUM(F19:F21)</f>
        <v>0</v>
      </c>
    </row>
    <row r="23" spans="2:7" s="9" customFormat="1">
      <c r="D23" s="10"/>
      <c r="E23" s="10"/>
      <c r="F23" s="11"/>
      <c r="G23" s="12"/>
    </row>
    <row r="24" spans="2:7">
      <c r="D24" s="1"/>
      <c r="E24" s="2"/>
      <c r="F24" s="13" t="s">
        <v>27</v>
      </c>
      <c r="G24" s="14" t="s">
        <v>28</v>
      </c>
    </row>
    <row r="25" spans="2:7">
      <c r="F25" s="15">
        <f>SUM(F22+F16)</f>
        <v>0</v>
      </c>
      <c r="G25" s="16" t="e">
        <f>F25/D5</f>
        <v>#DIV/0!</v>
      </c>
    </row>
    <row r="26" spans="2:7" ht="23.25">
      <c r="B26" s="24" t="s">
        <v>14</v>
      </c>
      <c r="C26" s="24"/>
      <c r="D26" s="24"/>
      <c r="E26" s="24"/>
      <c r="F26" s="24"/>
      <c r="G26" s="24"/>
    </row>
    <row r="27" spans="2:7" ht="30.75">
      <c r="B27" s="21" t="s">
        <v>0</v>
      </c>
      <c r="C27" s="21"/>
      <c r="D27" s="4" t="s">
        <v>5</v>
      </c>
      <c r="E27" s="4" t="s">
        <v>6</v>
      </c>
      <c r="F27" s="5" t="s">
        <v>2</v>
      </c>
    </row>
    <row r="28" spans="2:7" ht="30">
      <c r="C28" s="6" t="s">
        <v>29</v>
      </c>
      <c r="D28" s="1"/>
      <c r="E28" s="3">
        <v>125</v>
      </c>
      <c r="F28" s="3">
        <f>SUM(D28*E28)</f>
        <v>0</v>
      </c>
    </row>
    <row r="29" spans="2:7">
      <c r="C29" t="s">
        <v>16</v>
      </c>
      <c r="D29" s="1"/>
      <c r="E29" s="3">
        <v>65</v>
      </c>
      <c r="F29" s="3">
        <f>SUM(D29*E29)</f>
        <v>0</v>
      </c>
    </row>
    <row r="30" spans="2:7">
      <c r="D30" s="22" t="s">
        <v>26</v>
      </c>
      <c r="E30" s="23"/>
      <c r="F30" s="8">
        <f>SUM(F26:F29)</f>
        <v>0</v>
      </c>
    </row>
    <row r="32" spans="2:7" s="9" customFormat="1">
      <c r="D32" s="10"/>
      <c r="E32" s="10"/>
      <c r="F32" s="11"/>
      <c r="G32" s="12"/>
    </row>
    <row r="33" spans="2:7" s="9" customFormat="1">
      <c r="D33" s="10"/>
      <c r="E33" s="10"/>
      <c r="F33" s="13" t="s">
        <v>27</v>
      </c>
      <c r="G33" s="14" t="s">
        <v>28</v>
      </c>
    </row>
    <row r="34" spans="2:7">
      <c r="F34" s="15">
        <f>SUM(F28:F29)</f>
        <v>0</v>
      </c>
      <c r="G34" s="16" t="e">
        <f>F34/D5</f>
        <v>#DIV/0!</v>
      </c>
    </row>
    <row r="35" spans="2:7" ht="23.25">
      <c r="B35" s="24" t="s">
        <v>15</v>
      </c>
      <c r="C35" s="24"/>
      <c r="D35" s="24"/>
      <c r="E35" s="24"/>
      <c r="F35" s="24"/>
      <c r="G35" s="24"/>
    </row>
    <row r="36" spans="2:7" ht="30.75">
      <c r="B36" s="21" t="s">
        <v>0</v>
      </c>
      <c r="C36" s="21"/>
      <c r="D36" s="4" t="s">
        <v>5</v>
      </c>
      <c r="E36" s="4" t="s">
        <v>6</v>
      </c>
      <c r="F36" s="5" t="s">
        <v>2</v>
      </c>
    </row>
    <row r="37" spans="2:7">
      <c r="C37" s="32" t="s">
        <v>1</v>
      </c>
      <c r="D37" s="33">
        <v>20</v>
      </c>
      <c r="E37" s="35">
        <v>65</v>
      </c>
      <c r="F37" s="35">
        <v>0</v>
      </c>
      <c r="G37" s="33" t="s">
        <v>3</v>
      </c>
    </row>
    <row r="38" spans="2:7">
      <c r="C38" t="s">
        <v>4</v>
      </c>
      <c r="D38" s="1"/>
      <c r="E38" s="3">
        <v>65</v>
      </c>
      <c r="F38" s="3">
        <f>SUM(D38*E38)</f>
        <v>0</v>
      </c>
    </row>
    <row r="39" spans="2:7">
      <c r="C39" t="s">
        <v>7</v>
      </c>
      <c r="D39" s="1"/>
      <c r="E39" s="3">
        <v>120</v>
      </c>
      <c r="F39" s="3">
        <f>SUM(D39*E39)</f>
        <v>0</v>
      </c>
    </row>
    <row r="40" spans="2:7">
      <c r="C40" s="32" t="s">
        <v>13</v>
      </c>
      <c r="D40" s="33">
        <v>6</v>
      </c>
      <c r="E40" s="34">
        <v>75</v>
      </c>
      <c r="F40" s="35">
        <v>0</v>
      </c>
      <c r="G40" s="33" t="s">
        <v>3</v>
      </c>
    </row>
    <row r="41" spans="2:7">
      <c r="D41" s="22" t="s">
        <v>26</v>
      </c>
      <c r="E41" s="23"/>
      <c r="F41" s="8">
        <f>SUM(F37:F40)</f>
        <v>0</v>
      </c>
    </row>
    <row r="43" spans="2:7" ht="18.75">
      <c r="B43" s="21" t="s">
        <v>8</v>
      </c>
      <c r="C43" s="21"/>
      <c r="D43" s="5" t="s">
        <v>10</v>
      </c>
      <c r="E43" s="5" t="s">
        <v>11</v>
      </c>
      <c r="F43" s="5" t="s">
        <v>2</v>
      </c>
    </row>
    <row r="44" spans="2:7" ht="30">
      <c r="C44" s="36" t="s">
        <v>38</v>
      </c>
      <c r="D44" s="33">
        <v>1</v>
      </c>
      <c r="E44" s="35">
        <v>505</v>
      </c>
      <c r="F44" s="37">
        <v>0</v>
      </c>
      <c r="G44" s="33" t="s">
        <v>3</v>
      </c>
    </row>
    <row r="45" spans="2:7">
      <c r="C45" t="s">
        <v>9</v>
      </c>
      <c r="D45" s="1"/>
      <c r="E45" s="2">
        <v>0</v>
      </c>
      <c r="F45" s="3">
        <f>SUM(D45*E45)</f>
        <v>0</v>
      </c>
    </row>
    <row r="46" spans="2:7">
      <c r="C46" t="s">
        <v>9</v>
      </c>
      <c r="D46" s="1"/>
      <c r="E46" s="2">
        <v>0</v>
      </c>
      <c r="F46" s="3">
        <f>SUM(D46*E46)</f>
        <v>0</v>
      </c>
    </row>
    <row r="47" spans="2:7">
      <c r="D47" s="22" t="s">
        <v>26</v>
      </c>
      <c r="E47" s="23"/>
      <c r="F47" s="8">
        <f>SUM(F44:F46)</f>
        <v>0</v>
      </c>
    </row>
    <row r="48" spans="2:7">
      <c r="B48" s="9"/>
      <c r="C48" s="9"/>
      <c r="D48" s="10"/>
      <c r="E48" s="10"/>
      <c r="F48" s="11"/>
      <c r="G48" s="12"/>
    </row>
    <row r="49" spans="3:7">
      <c r="D49" s="1"/>
      <c r="E49" s="2"/>
      <c r="F49" s="13" t="s">
        <v>27</v>
      </c>
      <c r="G49" s="14" t="s">
        <v>28</v>
      </c>
    </row>
    <row r="50" spans="3:7">
      <c r="F50" s="15">
        <f>SUM(F47+F41)</f>
        <v>0</v>
      </c>
      <c r="G50" s="16" t="e">
        <f>F50/D5</f>
        <v>#DIV/0!</v>
      </c>
    </row>
    <row r="51" spans="3:7" ht="45">
      <c r="C51" s="18" t="s">
        <v>36</v>
      </c>
      <c r="D51" s="17" t="s">
        <v>39</v>
      </c>
    </row>
    <row r="52" spans="3:7">
      <c r="C52" s="15">
        <f>SUM(F50+F34+F25)</f>
        <v>0</v>
      </c>
      <c r="D52" s="19" t="e">
        <f>C52/D5</f>
        <v>#DIV/0!</v>
      </c>
    </row>
  </sheetData>
  <mergeCells count="22">
    <mergeCell ref="B26:G26"/>
    <mergeCell ref="B27:C27"/>
    <mergeCell ref="C1:G1"/>
    <mergeCell ref="C2:G2"/>
    <mergeCell ref="D3:F3"/>
    <mergeCell ref="D4:F4"/>
    <mergeCell ref="D6:F6"/>
    <mergeCell ref="B43:C43"/>
    <mergeCell ref="D47:E47"/>
    <mergeCell ref="D8:F8"/>
    <mergeCell ref="D5:F5"/>
    <mergeCell ref="D22:E22"/>
    <mergeCell ref="D16:E16"/>
    <mergeCell ref="D30:E30"/>
    <mergeCell ref="D41:E41"/>
    <mergeCell ref="B35:G35"/>
    <mergeCell ref="B36:C36"/>
    <mergeCell ref="D7:F7"/>
    <mergeCell ref="D9:F9"/>
    <mergeCell ref="B11:C11"/>
    <mergeCell ref="B18:C18"/>
    <mergeCell ref="B10:G10"/>
  </mergeCells>
  <printOptions horizontalCentered="1" verticalCentered="1"/>
  <pageMargins left="0.7" right="0.7" top="0.75" bottom="0.5" header="0.3" footer="0.3"/>
  <pageSetup scale="74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2"/>
  <sheetViews>
    <sheetView topLeftCell="A40" workbookViewId="0">
      <selection activeCell="D52" sqref="D52"/>
    </sheetView>
  </sheetViews>
  <sheetFormatPr defaultRowHeight="15"/>
  <cols>
    <col min="3" max="3" width="19.5703125" customWidth="1"/>
    <col min="4" max="4" width="11.85546875" customWidth="1"/>
    <col min="6" max="6" width="11.5703125" customWidth="1"/>
    <col min="7" max="7" width="13.5703125" style="1" customWidth="1"/>
  </cols>
  <sheetData>
    <row r="1" spans="2:7" ht="23.25">
      <c r="C1" s="25" t="s">
        <v>17</v>
      </c>
      <c r="D1" s="25"/>
      <c r="E1" s="25"/>
      <c r="F1" s="25"/>
      <c r="G1" s="25"/>
    </row>
    <row r="2" spans="2:7" ht="21">
      <c r="C2" s="26" t="s">
        <v>18</v>
      </c>
      <c r="D2" s="26"/>
      <c r="E2" s="26"/>
      <c r="F2" s="26"/>
      <c r="G2" s="26"/>
    </row>
    <row r="3" spans="2:7" ht="15.75">
      <c r="C3" s="7" t="s">
        <v>19</v>
      </c>
      <c r="D3" s="27" t="s">
        <v>23</v>
      </c>
      <c r="E3" s="27"/>
      <c r="F3" s="27"/>
    </row>
    <row r="4" spans="2:7" ht="15.75">
      <c r="C4" s="7" t="s">
        <v>20</v>
      </c>
      <c r="D4" s="27" t="s">
        <v>30</v>
      </c>
      <c r="E4" s="27"/>
      <c r="F4" s="27"/>
    </row>
    <row r="5" spans="2:7" ht="15.75">
      <c r="C5" s="7" t="s">
        <v>25</v>
      </c>
      <c r="D5" s="28">
        <v>14</v>
      </c>
      <c r="E5" s="29"/>
      <c r="F5" s="30"/>
    </row>
    <row r="6" spans="2:7" ht="15.75">
      <c r="C6" s="7" t="s">
        <v>21</v>
      </c>
      <c r="D6" s="27" t="s">
        <v>31</v>
      </c>
      <c r="E6" s="27"/>
      <c r="F6" s="27"/>
    </row>
    <row r="7" spans="2:7" ht="15.75">
      <c r="C7" s="7" t="s">
        <v>22</v>
      </c>
      <c r="D7" s="28" t="s">
        <v>32</v>
      </c>
      <c r="E7" s="29"/>
      <c r="F7" s="30"/>
    </row>
    <row r="8" spans="2:7" ht="15.75">
      <c r="C8" s="7" t="s">
        <v>34</v>
      </c>
      <c r="D8" s="31">
        <v>41795</v>
      </c>
      <c r="E8" s="27"/>
      <c r="F8" s="27"/>
    </row>
    <row r="9" spans="2:7" ht="15.75">
      <c r="C9" s="7" t="s">
        <v>33</v>
      </c>
      <c r="D9" s="31" t="s">
        <v>35</v>
      </c>
      <c r="E9" s="27"/>
      <c r="F9" s="27"/>
    </row>
    <row r="10" spans="2:7" ht="23.25">
      <c r="B10" s="24" t="s">
        <v>12</v>
      </c>
      <c r="C10" s="24"/>
      <c r="D10" s="24"/>
      <c r="E10" s="24"/>
      <c r="F10" s="24"/>
      <c r="G10" s="24"/>
    </row>
    <row r="11" spans="2:7" ht="30.75">
      <c r="B11" s="21" t="s">
        <v>0</v>
      </c>
      <c r="C11" s="21"/>
      <c r="D11" s="4" t="s">
        <v>5</v>
      </c>
      <c r="E11" s="4" t="s">
        <v>6</v>
      </c>
      <c r="F11" s="5" t="s">
        <v>2</v>
      </c>
    </row>
    <row r="12" spans="2:7">
      <c r="C12" s="32" t="s">
        <v>1</v>
      </c>
      <c r="D12" s="33">
        <v>20</v>
      </c>
      <c r="E12" s="35">
        <v>65</v>
      </c>
      <c r="F12" s="35">
        <v>0</v>
      </c>
      <c r="G12" s="33" t="s">
        <v>3</v>
      </c>
    </row>
    <row r="13" spans="2:7">
      <c r="C13" t="s">
        <v>4</v>
      </c>
      <c r="D13" s="1">
        <v>10</v>
      </c>
      <c r="E13" s="3">
        <v>65</v>
      </c>
      <c r="F13" s="3">
        <f>SUM(D13*E13)</f>
        <v>650</v>
      </c>
    </row>
    <row r="14" spans="2:7">
      <c r="C14" t="s">
        <v>7</v>
      </c>
      <c r="D14" s="1">
        <v>10</v>
      </c>
      <c r="E14" s="3">
        <v>120</v>
      </c>
      <c r="F14" s="3">
        <f>SUM(D14*E14)</f>
        <v>1200</v>
      </c>
    </row>
    <row r="15" spans="2:7">
      <c r="C15" s="32" t="s">
        <v>13</v>
      </c>
      <c r="D15" s="33">
        <v>6</v>
      </c>
      <c r="E15" s="34">
        <v>75</v>
      </c>
      <c r="F15" s="35">
        <v>0</v>
      </c>
      <c r="G15" s="33" t="s">
        <v>3</v>
      </c>
    </row>
    <row r="16" spans="2:7">
      <c r="D16" s="22" t="s">
        <v>26</v>
      </c>
      <c r="E16" s="23"/>
      <c r="F16" s="8">
        <f>SUM(F12:F15)</f>
        <v>1850</v>
      </c>
    </row>
    <row r="18" spans="2:7" ht="18.75">
      <c r="B18" s="21" t="s">
        <v>8</v>
      </c>
      <c r="C18" s="21"/>
      <c r="D18" s="5" t="s">
        <v>10</v>
      </c>
      <c r="E18" s="5" t="s">
        <v>11</v>
      </c>
      <c r="F18" s="5" t="s">
        <v>2</v>
      </c>
    </row>
    <row r="19" spans="2:7" ht="30">
      <c r="C19" s="36" t="s">
        <v>37</v>
      </c>
      <c r="D19" s="33">
        <v>1</v>
      </c>
      <c r="E19" s="35">
        <v>495</v>
      </c>
      <c r="F19" s="37">
        <v>0</v>
      </c>
      <c r="G19" s="33" t="s">
        <v>3</v>
      </c>
    </row>
    <row r="20" spans="2:7">
      <c r="C20" t="s">
        <v>9</v>
      </c>
      <c r="D20" s="1"/>
      <c r="E20" s="2">
        <v>0</v>
      </c>
      <c r="F20" s="3">
        <f>SUM(D20*E20)</f>
        <v>0</v>
      </c>
    </row>
    <row r="21" spans="2:7">
      <c r="C21" t="s">
        <v>9</v>
      </c>
      <c r="D21" s="1"/>
      <c r="E21" s="2">
        <v>0</v>
      </c>
      <c r="F21" s="3">
        <f>SUM(D21*E21)</f>
        <v>0</v>
      </c>
    </row>
    <row r="22" spans="2:7">
      <c r="D22" s="22" t="s">
        <v>26</v>
      </c>
      <c r="E22" s="23"/>
      <c r="F22" s="8">
        <f>SUM(F19:F21)</f>
        <v>0</v>
      </c>
    </row>
    <row r="23" spans="2:7" s="9" customFormat="1">
      <c r="D23" s="10"/>
      <c r="E23" s="10"/>
      <c r="F23" s="11"/>
      <c r="G23" s="12"/>
    </row>
    <row r="24" spans="2:7">
      <c r="D24" s="1"/>
      <c r="E24" s="2"/>
      <c r="F24" s="13" t="s">
        <v>27</v>
      </c>
      <c r="G24" s="14" t="s">
        <v>28</v>
      </c>
    </row>
    <row r="25" spans="2:7">
      <c r="F25" s="15">
        <f>SUM(F22+F16)</f>
        <v>1850</v>
      </c>
      <c r="G25" s="16">
        <f>F25/D5</f>
        <v>132.14285714285714</v>
      </c>
    </row>
    <row r="26" spans="2:7" ht="23.25">
      <c r="B26" s="24" t="s">
        <v>14</v>
      </c>
      <c r="C26" s="24"/>
      <c r="D26" s="24"/>
      <c r="E26" s="24"/>
      <c r="F26" s="24"/>
      <c r="G26" s="24"/>
    </row>
    <row r="27" spans="2:7" ht="30.75">
      <c r="B27" s="21" t="s">
        <v>0</v>
      </c>
      <c r="C27" s="21"/>
      <c r="D27" s="4" t="s">
        <v>5</v>
      </c>
      <c r="E27" s="4" t="s">
        <v>6</v>
      </c>
      <c r="F27" s="5" t="s">
        <v>2</v>
      </c>
    </row>
    <row r="28" spans="2:7" ht="30">
      <c r="C28" s="6" t="s">
        <v>29</v>
      </c>
      <c r="D28" s="1">
        <v>12</v>
      </c>
      <c r="E28" s="3">
        <v>125</v>
      </c>
      <c r="F28" s="3">
        <f>SUM(D28*E28)</f>
        <v>1500</v>
      </c>
    </row>
    <row r="29" spans="2:7">
      <c r="C29" t="s">
        <v>16</v>
      </c>
      <c r="D29" s="1">
        <v>12</v>
      </c>
      <c r="E29" s="3">
        <v>65</v>
      </c>
      <c r="F29" s="3">
        <f>SUM(D29*E29)</f>
        <v>780</v>
      </c>
    </row>
    <row r="30" spans="2:7">
      <c r="D30" s="22" t="s">
        <v>26</v>
      </c>
      <c r="E30" s="23"/>
      <c r="F30" s="8">
        <f>SUM(F26:F29)</f>
        <v>2280</v>
      </c>
    </row>
    <row r="32" spans="2:7" s="9" customFormat="1">
      <c r="D32" s="10"/>
      <c r="E32" s="10"/>
      <c r="F32" s="11"/>
      <c r="G32" s="12"/>
    </row>
    <row r="33" spans="2:7" s="9" customFormat="1">
      <c r="D33" s="10"/>
      <c r="E33" s="10"/>
      <c r="F33" s="13" t="s">
        <v>27</v>
      </c>
      <c r="G33" s="14" t="s">
        <v>28</v>
      </c>
    </row>
    <row r="34" spans="2:7">
      <c r="F34" s="15">
        <f>SUM(F28:F29)</f>
        <v>2280</v>
      </c>
      <c r="G34" s="16">
        <f>F34/D5</f>
        <v>162.85714285714286</v>
      </c>
    </row>
    <row r="35" spans="2:7" ht="23.25">
      <c r="B35" s="24" t="s">
        <v>15</v>
      </c>
      <c r="C35" s="24"/>
      <c r="D35" s="24"/>
      <c r="E35" s="24"/>
      <c r="F35" s="24"/>
      <c r="G35" s="24"/>
    </row>
    <row r="36" spans="2:7" ht="30.75">
      <c r="B36" s="21" t="s">
        <v>0</v>
      </c>
      <c r="C36" s="21"/>
      <c r="D36" s="4" t="s">
        <v>5</v>
      </c>
      <c r="E36" s="4" t="s">
        <v>6</v>
      </c>
      <c r="F36" s="5" t="s">
        <v>2</v>
      </c>
    </row>
    <row r="37" spans="2:7">
      <c r="C37" s="32" t="s">
        <v>1</v>
      </c>
      <c r="D37" s="33">
        <v>20</v>
      </c>
      <c r="E37" s="35">
        <v>65</v>
      </c>
      <c r="F37" s="35">
        <v>0</v>
      </c>
      <c r="G37" s="33" t="s">
        <v>3</v>
      </c>
    </row>
    <row r="38" spans="2:7">
      <c r="C38" t="s">
        <v>4</v>
      </c>
      <c r="D38" s="1">
        <v>8</v>
      </c>
      <c r="E38" s="3">
        <v>65</v>
      </c>
      <c r="F38" s="3">
        <f>SUM(D38*E38)</f>
        <v>520</v>
      </c>
    </row>
    <row r="39" spans="2:7">
      <c r="C39" t="s">
        <v>7</v>
      </c>
      <c r="D39" s="1">
        <v>8</v>
      </c>
      <c r="E39" s="3">
        <v>120</v>
      </c>
      <c r="F39" s="3">
        <f>SUM(D39*E39)</f>
        <v>960</v>
      </c>
    </row>
    <row r="40" spans="2:7">
      <c r="C40" s="32" t="s">
        <v>13</v>
      </c>
      <c r="D40" s="33">
        <v>6</v>
      </c>
      <c r="E40" s="34">
        <v>75</v>
      </c>
      <c r="F40" s="35">
        <v>0</v>
      </c>
      <c r="G40" s="33" t="s">
        <v>3</v>
      </c>
    </row>
    <row r="41" spans="2:7">
      <c r="D41" s="22" t="s">
        <v>26</v>
      </c>
      <c r="E41" s="23"/>
      <c r="F41" s="8">
        <f>SUM(F37:F40)</f>
        <v>1480</v>
      </c>
    </row>
    <row r="43" spans="2:7" ht="18.75">
      <c r="B43" s="21" t="s">
        <v>8</v>
      </c>
      <c r="C43" s="21"/>
      <c r="D43" s="5" t="s">
        <v>10</v>
      </c>
      <c r="E43" s="5" t="s">
        <v>11</v>
      </c>
      <c r="F43" s="5" t="s">
        <v>2</v>
      </c>
    </row>
    <row r="44" spans="2:7" ht="30">
      <c r="C44" s="36" t="s">
        <v>38</v>
      </c>
      <c r="D44" s="33">
        <v>1</v>
      </c>
      <c r="E44" s="35">
        <v>505</v>
      </c>
      <c r="F44" s="37">
        <v>0</v>
      </c>
      <c r="G44" s="33" t="s">
        <v>3</v>
      </c>
    </row>
    <row r="45" spans="2:7">
      <c r="C45" t="s">
        <v>9</v>
      </c>
      <c r="D45" s="1"/>
      <c r="E45" s="2">
        <v>0</v>
      </c>
      <c r="F45" s="3">
        <f>SUM(D45*E45)</f>
        <v>0</v>
      </c>
    </row>
    <row r="46" spans="2:7">
      <c r="C46" t="s">
        <v>9</v>
      </c>
      <c r="D46" s="1"/>
      <c r="E46" s="2">
        <v>0</v>
      </c>
      <c r="F46" s="3">
        <f>SUM(D46*E46)</f>
        <v>0</v>
      </c>
    </row>
    <row r="47" spans="2:7">
      <c r="D47" s="22" t="s">
        <v>26</v>
      </c>
      <c r="E47" s="23"/>
      <c r="F47" s="8">
        <f>SUM(F44:F46)</f>
        <v>0</v>
      </c>
    </row>
    <row r="48" spans="2:7">
      <c r="B48" s="9"/>
      <c r="C48" s="9"/>
      <c r="D48" s="10"/>
      <c r="E48" s="10"/>
      <c r="F48" s="11"/>
      <c r="G48" s="12"/>
    </row>
    <row r="49" spans="3:7">
      <c r="D49" s="1"/>
      <c r="E49" s="2"/>
      <c r="F49" s="13" t="s">
        <v>27</v>
      </c>
      <c r="G49" s="14" t="s">
        <v>28</v>
      </c>
    </row>
    <row r="50" spans="3:7">
      <c r="F50" s="15">
        <f>SUM(F47+F41)</f>
        <v>1480</v>
      </c>
      <c r="G50" s="16">
        <f>F50/D5</f>
        <v>105.71428571428571</v>
      </c>
    </row>
    <row r="51" spans="3:7" ht="45">
      <c r="C51" s="18" t="s">
        <v>36</v>
      </c>
      <c r="D51" s="17" t="s">
        <v>39</v>
      </c>
    </row>
    <row r="52" spans="3:7">
      <c r="C52" s="15">
        <f>SUM(F50+F34+F25)</f>
        <v>5610</v>
      </c>
      <c r="D52" s="20">
        <f>SUM(C52/D5)</f>
        <v>400.71428571428572</v>
      </c>
    </row>
  </sheetData>
  <mergeCells count="22">
    <mergeCell ref="D6:F6"/>
    <mergeCell ref="C1:G1"/>
    <mergeCell ref="C2:G2"/>
    <mergeCell ref="D3:F3"/>
    <mergeCell ref="D4:F4"/>
    <mergeCell ref="D5:F5"/>
    <mergeCell ref="D8:F8"/>
    <mergeCell ref="D9:F9"/>
    <mergeCell ref="B10:G10"/>
    <mergeCell ref="B11:C11"/>
    <mergeCell ref="D16:E16"/>
    <mergeCell ref="B18:C18"/>
    <mergeCell ref="D7:F7"/>
    <mergeCell ref="D22:E22"/>
    <mergeCell ref="B26:G26"/>
    <mergeCell ref="B27:C27"/>
    <mergeCell ref="D30:E30"/>
    <mergeCell ref="B35:G35"/>
    <mergeCell ref="B36:C36"/>
    <mergeCell ref="D41:E41"/>
    <mergeCell ref="B43:C43"/>
    <mergeCell ref="D47:E47"/>
  </mergeCells>
  <printOptions horizontalCentered="1" verticalCentered="1"/>
  <pageMargins left="0.7" right="0.7" top="0.75" bottom="0.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EXAMPLE PAGE</vt:lpstr>
      <vt:lpstr>BUDGET!Print_Area</vt:lpstr>
      <vt:lpstr>'EXAMPLE PAGE'!Print_Area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atarighi</dc:creator>
  <cp:lastModifiedBy>atarighi</cp:lastModifiedBy>
  <cp:lastPrinted>2014-07-11T17:24:26Z</cp:lastPrinted>
  <dcterms:created xsi:type="dcterms:W3CDTF">2014-03-07T15:49:58Z</dcterms:created>
  <dcterms:modified xsi:type="dcterms:W3CDTF">2014-07-11T17:25:34Z</dcterms:modified>
</cp:coreProperties>
</file>